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defaultThemeVersion="166925"/>
  <mc:AlternateContent xmlns:mc="http://schemas.openxmlformats.org/markup-compatibility/2006">
    <mc:Choice Requires="x15">
      <x15ac:absPath xmlns:x15ac="http://schemas.microsoft.com/office/spreadsheetml/2010/11/ac" url="C:\Users\smahes3\Desktop\Mahesh S\Weekly Call MOM\"/>
    </mc:Choice>
  </mc:AlternateContent>
  <bookViews>
    <workbookView xWindow="0" yWindow="0" windowWidth="20490" windowHeight="7545" activeTab="4"/>
  </bookViews>
  <sheets>
    <sheet name="12 Mar" sheetId="4" r:id="rId1"/>
    <sheet name="19 Mar" sheetId="3" r:id="rId2"/>
    <sheet name="26 Mar" sheetId="2" r:id="rId3"/>
    <sheet name="2 Apr" sheetId="6" r:id="rId4"/>
    <sheet name="9th Apr" sheetId="7" r:id="rId5"/>
  </sheets>
  <definedNames>
    <definedName name="_xlnm._FilterDatabase" localSheetId="0" hidden="1">'12 Mar'!$A$5:$F$12</definedName>
    <definedName name="_xlnm._FilterDatabase" localSheetId="1" hidden="1">'19 Mar'!$A$5:$F$17</definedName>
    <definedName name="_xlnm._FilterDatabase" localSheetId="3" hidden="1">'2 Apr'!$A$5:$G$15</definedName>
    <definedName name="_xlnm._FilterDatabase" localSheetId="2" hidden="1">'26 Mar'!$A$5:$F$16</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7" i="3" l="1"/>
  <c r="A8" i="3" s="1"/>
  <c r="A9" i="3" s="1"/>
  <c r="A10" i="3" s="1"/>
  <c r="A11" i="3" s="1"/>
  <c r="A12" i="3" s="1"/>
  <c r="A13" i="3" s="1"/>
  <c r="A14" i="3" s="1"/>
  <c r="A15" i="3" s="1"/>
  <c r="A16" i="3" s="1"/>
  <c r="A17" i="3" s="1"/>
  <c r="A7" i="2" l="1"/>
  <c r="A8" i="2" s="1"/>
  <c r="A9" i="2" s="1"/>
  <c r="A10" i="2" s="1"/>
  <c r="A11" i="2" s="1"/>
  <c r="A12" i="2" s="1"/>
  <c r="A13" i="2" s="1"/>
  <c r="A14" i="2" s="1"/>
</calcChain>
</file>

<file path=xl/sharedStrings.xml><?xml version="1.0" encoding="utf-8"?>
<sst xmlns="http://schemas.openxmlformats.org/spreadsheetml/2006/main" count="308" uniqueCount="145">
  <si>
    <t>Open</t>
  </si>
  <si>
    <t>Participants</t>
  </si>
  <si>
    <t>Sr.No</t>
  </si>
  <si>
    <t>Topic Discussed</t>
  </si>
  <si>
    <t>Paul</t>
  </si>
  <si>
    <t>Owner</t>
  </si>
  <si>
    <t>Target Date</t>
  </si>
  <si>
    <t>Current Status</t>
  </si>
  <si>
    <t>Excuses</t>
  </si>
  <si>
    <t>Action Log</t>
  </si>
  <si>
    <t>Georgi</t>
  </si>
  <si>
    <t>Action To be</t>
  </si>
  <si>
    <t>Closed</t>
  </si>
  <si>
    <t>Call Drop</t>
  </si>
  <si>
    <t>Simon</t>
  </si>
  <si>
    <t>1st May'19</t>
  </si>
  <si>
    <t xml:space="preserve">Collections Resources </t>
  </si>
  <si>
    <t>Credit</t>
  </si>
  <si>
    <t>Simon appreciated Credit team for the TAT maintained around 1.5</t>
  </si>
  <si>
    <t>2nd Apr'19</t>
  </si>
  <si>
    <t>Collection Query</t>
  </si>
  <si>
    <t>Error Log</t>
  </si>
  <si>
    <t>Paul/Georgi</t>
  </si>
  <si>
    <t>Cardnet</t>
  </si>
  <si>
    <t>Under &amp; Over Banking</t>
  </si>
  <si>
    <t>Minutes Of Meeting for the call AR Team held on 26th Mar'19</t>
  </si>
  <si>
    <t>Minutes Of Meeting for the call AR Team held on 19th Mar'19</t>
  </si>
  <si>
    <t>Ramesh Sethuraman, Santha Kumar, Paul Robert, Georgi, Mahesh, Sarah Walker,Peter Weir, Chris Lodge,  Anne Markland,Simon Johnson,</t>
  </si>
  <si>
    <t>Richard Cottam, Brendan Welsh</t>
  </si>
  <si>
    <t xml:space="preserve">Unanswered call rate is very high- 16%. Reason and mitigation plan is required to bring down below 10%
Sofia team to check the call report Daily/weekly, any discrepancy found needs to raise with service desk </t>
  </si>
  <si>
    <t>26th Mar'19</t>
  </si>
  <si>
    <t xml:space="preserve">Collections Slide </t>
  </si>
  <si>
    <t>Collections Query value to show exact number</t>
  </si>
  <si>
    <t>PP Customer</t>
  </si>
  <si>
    <t xml:space="preserve">Call to schedule with Sofia team, Sheffield team &amp; Cash apps to understand the PP customer portal and see how it works </t>
  </si>
  <si>
    <t>29th Mar'19</t>
  </si>
  <si>
    <t>Unallocated</t>
  </si>
  <si>
    <t>Unallocated –  60+ days payments to be worked and clear the payments | Reach out to collectors for support</t>
  </si>
  <si>
    <t>Remits</t>
  </si>
  <si>
    <t>All remits should go smart AR</t>
  </si>
  <si>
    <t>Bank statement Posting</t>
  </si>
  <si>
    <t>There is dependence from Sheffield team to post Chaps Payment in K8. BACs payments will be posted before 8 AM BST</t>
  </si>
  <si>
    <t>Chaps with the help of Sheffield team posted before 8:30 AM</t>
  </si>
  <si>
    <t xml:space="preserve">Credit Services </t>
  </si>
  <si>
    <t>Simon will be sending the non-compliance report for credit, TAT needs to be checked, also if any authorization issue needs to be highlighted</t>
  </si>
  <si>
    <t xml:space="preserve">Under &amp; Over banking </t>
  </si>
  <si>
    <t>To see if we schedule a session with Vignesh for the team member, also to work with GA team</t>
  </si>
  <si>
    <t>Issue Log</t>
  </si>
  <si>
    <t xml:space="preserve">MIS Reporting </t>
  </si>
  <si>
    <t>MIS reporting needs to checked, Ramesh to sit with MIS team</t>
  </si>
  <si>
    <t>Ramesh</t>
  </si>
  <si>
    <t xml:space="preserve">CAPA </t>
  </si>
  <si>
    <t>Error file to check and close with Sofia team</t>
  </si>
  <si>
    <t>Call Volume</t>
  </si>
  <si>
    <t>To share revised Unanswered % | Need to bring down Unanswered call %</t>
  </si>
  <si>
    <t>Outgoing call volume to be improved as the overdue account numbers do not match with the call count</t>
  </si>
  <si>
    <t xml:space="preserve">Peter Weir, </t>
  </si>
  <si>
    <t>Ramesh Sethuraman,Georgi, Mahesh,Simon Johnson,Richard Cottam, Anne Markland,Paul Robert</t>
  </si>
  <si>
    <t>Additional Resources to hire by End of April'19</t>
  </si>
  <si>
    <t>Query details to be checked, especially top accounts</t>
  </si>
  <si>
    <t>To share the Error Log based on audits starting next week</t>
  </si>
  <si>
    <t>-</t>
  </si>
  <si>
    <t>House keeping report</t>
  </si>
  <si>
    <t>Simon/Paul</t>
  </si>
  <si>
    <t xml:space="preserve">Revised template will be shared by Simon once Sarah is back from holidays </t>
  </si>
  <si>
    <t>Cardnet status update and plan to bring down the recon to be shared with Simon</t>
  </si>
  <si>
    <t>WIP</t>
  </si>
  <si>
    <t>Ramesh Raised concerns &amp; Issues faced with Branches for non responsiveness| Simon to address this with Branch</t>
  </si>
  <si>
    <t>CA Error log</t>
  </si>
  <si>
    <t>Paul has shared the error log with RCA and CAPA for the issues highlighted by SIG the previous week| 3 errors out of 8 were done by CA</t>
  </si>
  <si>
    <t xml:space="preserve">Closed </t>
  </si>
  <si>
    <t xml:space="preserve">Unanswered Call Report correction Status </t>
  </si>
  <si>
    <t xml:space="preserve">Call Unanswered reports were corrected by IT team |No further action is required </t>
  </si>
  <si>
    <t>Bad debts analysis to be checked and update</t>
  </si>
  <si>
    <t>Minutes Of Meeting for the call AR Team held on 12th Mar'19</t>
  </si>
  <si>
    <t>Share Drive Issue</t>
  </si>
  <si>
    <t xml:space="preserve">Call to schedule for pending &amp; Shared drive issue, that should reduce time to post cash </t>
  </si>
  <si>
    <t>13th Mar'19</t>
  </si>
  <si>
    <t xml:space="preserve">Collection Over due </t>
  </si>
  <si>
    <t>11th Mar'19</t>
  </si>
  <si>
    <t>Call Drops (Missed Calls) - Collections</t>
  </si>
  <si>
    <t>Shantha to check on 40% drop calls review &amp; update action in the next call</t>
  </si>
  <si>
    <t>SIG E Traget - Cash flow</t>
  </si>
  <si>
    <t>Anne/Georgi</t>
  </si>
  <si>
    <t>CHQ Batch Issue</t>
  </si>
  <si>
    <t>Cash App - Postings</t>
  </si>
  <si>
    <t>To test if we can post the payments by 10AM IST to improve the order release</t>
  </si>
  <si>
    <t>19th Mar'19</t>
  </si>
  <si>
    <t>Simon Johnson, Richard Cottam, Brendan Welsh</t>
  </si>
  <si>
    <t>Ramesh Sethuraman, Santha Kumar, Paul Robert, Georgi, Mahesh, Sarah Walker,Peter Weir, Chris Lodge, Anne Markland</t>
  </si>
  <si>
    <t>Ciaran</t>
  </si>
  <si>
    <t>unable to view PODs in K8(Sofia and Chennai)</t>
  </si>
  <si>
    <t>Raise a new Ticket</t>
  </si>
  <si>
    <t xml:space="preserve">SIG E &amp; D overdue &amp; Month 4+ | Count and Value have the same numbers </t>
  </si>
  <si>
    <t>Santha</t>
  </si>
  <si>
    <r>
      <t>SIGE target seems to be high Anne/Georgi to check were it is coming from|</t>
    </r>
    <r>
      <rPr>
        <sz val="11"/>
        <color theme="5" tint="-0.249977111117893"/>
        <rFont val="Calibri"/>
        <family val="2"/>
      </rPr>
      <t xml:space="preserve"> this has been corrected - Paul </t>
    </r>
  </si>
  <si>
    <t>Sarah to send an email summarizing chq batch issue to Siman for resolutions &amp; to add it to the log</t>
  </si>
  <si>
    <t>Issue log to be updated and share the same with Simon</t>
  </si>
  <si>
    <t>Missed Calls</t>
  </si>
  <si>
    <t>Query</t>
  </si>
  <si>
    <t>Cash Apps</t>
  </si>
  <si>
    <t>Collections</t>
  </si>
  <si>
    <t>Error log</t>
  </si>
  <si>
    <t>Unallocated Report</t>
  </si>
  <si>
    <t>PP account - Access &amp; training</t>
  </si>
  <si>
    <t>Under &amp; Over banking</t>
  </si>
  <si>
    <t>Request access to Credit collector &amp; later to schedule the training on how to check and allocate the payment. Also to see if we can get the full order data from K8. Georgi to check and come back on the same</t>
  </si>
  <si>
    <t xml:space="preserve">Ramesh </t>
  </si>
  <si>
    <t>Mahesh/Paul</t>
  </si>
  <si>
    <t>Ramesh /Paul</t>
  </si>
  <si>
    <t>Paul/Mahesh</t>
  </si>
  <si>
    <t>GA/AR</t>
  </si>
  <si>
    <t>Gerogi</t>
  </si>
  <si>
    <t>Minutes Of Meeting for the call AR Team held on 2nd Apr'19</t>
  </si>
  <si>
    <t>Action Taken</t>
  </si>
  <si>
    <t>Simon Johnson,Richard Cottam, Anne Markland,Ramesh Sethuraman,Georgi, Mahesh,Paul Robert,Kiran,Santha</t>
  </si>
  <si>
    <t>To check and advise the call drop &amp; provide the action plan, also to check if the call lands before shift hrs</t>
  </si>
  <si>
    <t>SIG D Query Value to be checked and update, 1.8M which is Low compared with SIG E</t>
  </si>
  <si>
    <t>Credit Service</t>
  </si>
  <si>
    <t xml:space="preserve">Rejection reason to be shared to see if any improvement. </t>
  </si>
  <si>
    <t xml:space="preserve">To check if SGS team can move CHAPS file and post the payments in K8 directly, to avoid dependence from Sheffield team. </t>
  </si>
  <si>
    <t>Tested from MI team system, same error,team wasn't able to move Chaps file.</t>
  </si>
  <si>
    <t>Early Login Plan, Georgi had highlighted that branches starts calling the team from 6:30 AM|Due to increased call volume, the call are dropped.</t>
  </si>
  <si>
    <t>Question on what basis CA errors are captured, Ramesh explained that only the external errors  higlighted to Leads are tracked and published. Error log to be updated and placed in share drive so that everyone has the visibility of it (Share the Link) and the same will be shared to all at the end of every week. Credit Error also to be included</t>
  </si>
  <si>
    <t>Simon will review and confirm the list of Issues can be closed from the list shared| Ciaran is working on fixing POD issues for Sofia Team</t>
  </si>
  <si>
    <t>7.8m WIP Unallocated Cash| Good Imrpovement |60+ days analysis to be shared to Simon.</t>
  </si>
  <si>
    <t xml:space="preserve">Action Plan on Cardnet progress|current payments to be worked on as well along with backlog </t>
  </si>
  <si>
    <t xml:space="preserve">Vignesh &amp; Gowtham to work together and complete the process map. Team to concentrate on high values.
Action Plans to be shared </t>
  </si>
  <si>
    <t xml:space="preserve">2 HC -Backfill status was discussed </t>
  </si>
  <si>
    <t>Collections - Replacement</t>
  </si>
  <si>
    <t>Error Log is Placed in the share drive|will communicate the same to Simon</t>
  </si>
  <si>
    <t>Hiring in Progress</t>
  </si>
  <si>
    <t>Georgi to work with Steve and analysis the call report as to when the call volume flow is high. Also 3 collector logining early</t>
  </si>
  <si>
    <t>To check 4+ month data seems to be incorrect in SIG D</t>
  </si>
  <si>
    <t>Dorman account details to share with Simon</t>
  </si>
  <si>
    <t>Shared with Simon</t>
  </si>
  <si>
    <t>Question raised on number error, however sara higlighted that the error were not made by team. due to Auto Post the payment sitting in incorrect account.</t>
  </si>
  <si>
    <t>Unallocated report to share on daily basis, also need to work on 90+ items with the detailed comments and share the same to Simon.</t>
  </si>
  <si>
    <t>Suspense account report to share with all on regular basis, Unallocated report to share on daily basis.</t>
  </si>
  <si>
    <t>Historical  analysis on Cardnet is been requested by Simon, also requested Simon to provide escalation matrix for De-falter in closing the till from branch side</t>
  </si>
  <si>
    <t>OCR Automation</t>
  </si>
  <si>
    <t>ORC progress to update on regular basis</t>
  </si>
  <si>
    <t>Slides</t>
  </si>
  <si>
    <t>To check and validate the slides before sharing it to All</t>
  </si>
  <si>
    <t>Started sharing the files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</si>
</sst>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5" formatCode="[$-409]d\-mmm\-yy;@"/>
  </numFmts>
  <fonts count="5" x14ac:knownFonts="1">
    <font>
      <sz val="11"/>
      <color theme="1"/>
      <name val="Calibri"/>
      <family val="2"/>
      <scheme val="minor"/>
    </font>
    <font>
      <b/>
      <sz val="16"/>
      <color rgb="FF000000"/>
      <name val="Calibri"/>
      <family val="2"/>
    </font>
    <font>
      <sz val="11"/>
      <color rgb="FF000000"/>
      <name val="Calibri"/>
      <family val="2"/>
    </font>
    <font>
      <sz val="12"/>
      <color rgb="FF000000"/>
      <name val="Calibri"/>
      <family val="2"/>
    </font>
    <font>
      <sz val="11"/>
      <color theme="5" tint="-0.249977111117893"/>
      <name val="Calibri"/>
      <family val="2"/>
    </font>
  </fonts>
  <fills count="5">
    <fill>
      <patternFill patternType="none"/>
    </fill>
    <fill>
      <patternFill patternType="gray125"/>
    </fill>
    <fill>
      <patternFill patternType="solid">
        <fgColor theme="0" tint="-0.34998626667073579"/>
        <bgColor indexed="64"/>
      </patternFill>
    </fill>
    <fill>
      <patternFill patternType="solid">
        <fgColor rgb="FF92D050"/>
        <bgColor indexed="64"/>
      </patternFill>
    </fill>
    <fill>
      <patternFill patternType="solid">
        <fgColor rgb="FFFFC000"/>
        <bgColor indexed="64"/>
      </patternFill>
    </fill>
  </fills>
  <borders count="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indexed="64"/>
      </right>
      <top/>
      <bottom/>
      <diagonal/>
    </border>
    <border>
      <left style="medium">
        <color indexed="64"/>
      </left>
      <right/>
      <top/>
      <bottom/>
      <diagonal/>
    </border>
    <border>
      <left/>
      <right style="medium">
        <color rgb="FF000000"/>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rgb="FF000000"/>
      </right>
      <top style="medium">
        <color indexed="64"/>
      </top>
      <bottom/>
      <diagonal/>
    </border>
  </borders>
  <cellStyleXfs count="1">
    <xf numFmtId="0" fontId="0" fillId="0" borderId="0"/>
  </cellStyleXfs>
  <cellXfs count="56">
    <xf numFmtId="0" fontId="0" fillId="0" borderId="0" xfId="0"/>
    <xf numFmtId="0" fontId="2" fillId="0" borderId="4" xfId="0" applyFont="1" applyBorder="1" applyAlignment="1">
      <alignment vertical="center"/>
    </xf>
    <xf numFmtId="0" fontId="2" fillId="0" borderId="5"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horizontal="center" vertical="center"/>
    </xf>
    <xf numFmtId="0" fontId="2" fillId="0" borderId="9" xfId="0" applyFont="1" applyBorder="1" applyAlignment="1">
      <alignment vertical="center"/>
    </xf>
    <xf numFmtId="0" fontId="2" fillId="0" borderId="9" xfId="0" applyFont="1" applyBorder="1" applyAlignment="1">
      <alignment vertical="center" wrapText="1"/>
    </xf>
    <xf numFmtId="0" fontId="2" fillId="0" borderId="9" xfId="0" applyFont="1" applyBorder="1" applyAlignment="1">
      <alignment horizontal="left" vertical="center"/>
    </xf>
    <xf numFmtId="0" fontId="0" fillId="0" borderId="9" xfId="0" applyBorder="1" applyAlignment="1">
      <alignment horizontal="left"/>
    </xf>
    <xf numFmtId="0" fontId="2" fillId="0" borderId="9" xfId="0" applyFont="1" applyFill="1" applyBorder="1" applyAlignment="1">
      <alignment vertical="center" wrapText="1"/>
    </xf>
    <xf numFmtId="0" fontId="3" fillId="2" borderId="9" xfId="0" applyFont="1" applyFill="1" applyBorder="1" applyAlignment="1">
      <alignment horizontal="center" vertical="center"/>
    </xf>
    <xf numFmtId="0" fontId="3" fillId="2" borderId="9" xfId="0" applyFont="1" applyFill="1" applyBorder="1" applyAlignment="1">
      <alignment horizontal="center" vertical="center" wrapText="1"/>
    </xf>
    <xf numFmtId="0" fontId="0" fillId="0" borderId="9" xfId="0" applyBorder="1"/>
    <xf numFmtId="0" fontId="2" fillId="3" borderId="9" xfId="0" applyFont="1" applyFill="1" applyBorder="1" applyAlignment="1">
      <alignment horizontal="center" vertical="center"/>
    </xf>
    <xf numFmtId="0" fontId="2" fillId="4" borderId="9" xfId="0" applyFont="1" applyFill="1" applyBorder="1" applyAlignment="1">
      <alignment horizontal="center" vertical="center"/>
    </xf>
    <xf numFmtId="0" fontId="0" fillId="0" borderId="9" xfId="0" applyFill="1" applyBorder="1" applyAlignment="1">
      <alignment horizontal="left"/>
    </xf>
    <xf numFmtId="0" fontId="2" fillId="0" borderId="9" xfId="0" applyFont="1" applyBorder="1" applyAlignment="1">
      <alignment horizontal="left" vertical="center" wrapText="1"/>
    </xf>
    <xf numFmtId="0" fontId="0" fillId="0" borderId="9" xfId="0" applyBorder="1" applyAlignment="1">
      <alignment horizontal="left" vertical="center"/>
    </xf>
    <xf numFmtId="0" fontId="2" fillId="0" borderId="9" xfId="0" applyFont="1" applyFill="1" applyBorder="1" applyAlignment="1">
      <alignment horizontal="left" vertical="center" wrapText="1"/>
    </xf>
    <xf numFmtId="14" fontId="0" fillId="0" borderId="9" xfId="0" applyNumberFormat="1" applyBorder="1" applyAlignment="1">
      <alignment horizontal="left"/>
    </xf>
    <xf numFmtId="0" fontId="3" fillId="2" borderId="9" xfId="0" applyFont="1" applyFill="1" applyBorder="1" applyAlignment="1">
      <alignment horizontal="left" vertical="center"/>
    </xf>
    <xf numFmtId="0" fontId="3" fillId="2" borderId="9" xfId="0" applyFont="1" applyFill="1" applyBorder="1" applyAlignment="1">
      <alignment horizontal="left" vertical="center" wrapText="1"/>
    </xf>
    <xf numFmtId="0" fontId="2" fillId="0" borderId="0" xfId="0" applyFont="1" applyFill="1" applyBorder="1" applyAlignment="1">
      <alignment horizontal="center" vertical="center"/>
    </xf>
    <xf numFmtId="0" fontId="2" fillId="0" borderId="0" xfId="0" applyFont="1" applyFill="1" applyBorder="1" applyAlignment="1">
      <alignment vertical="center" wrapText="1"/>
    </xf>
    <xf numFmtId="0" fontId="0" fillId="0" borderId="0" xfId="0" applyBorder="1"/>
    <xf numFmtId="0" fontId="0" fillId="0" borderId="0" xfId="0" applyBorder="1" applyAlignment="1">
      <alignment horizontal="left"/>
    </xf>
    <xf numFmtId="14" fontId="0" fillId="0" borderId="9" xfId="0" applyNumberFormat="1" applyBorder="1"/>
    <xf numFmtId="0" fontId="2" fillId="0" borderId="9" xfId="0" applyFont="1" applyFill="1" applyBorder="1" applyAlignment="1">
      <alignment horizontal="center" vertical="center"/>
    </xf>
    <xf numFmtId="0" fontId="2" fillId="0" borderId="9" xfId="0" applyFont="1" applyBorder="1" applyAlignment="1">
      <alignment vertical="center"/>
    </xf>
    <xf numFmtId="0" fontId="0" fillId="0" borderId="9" xfId="0" applyBorder="1" applyAlignment="1">
      <alignment vertical="center"/>
    </xf>
    <xf numFmtId="0" fontId="0" fillId="0" borderId="9" xfId="0" applyFill="1" applyBorder="1" applyAlignment="1">
      <alignment vertical="center"/>
    </xf>
    <xf numFmtId="0" fontId="0" fillId="0" borderId="9" xfId="0" applyBorder="1" applyAlignment="1">
      <alignment wrapText="1"/>
    </xf>
    <xf numFmtId="0" fontId="0" fillId="0" borderId="9" xfId="0" applyFill="1" applyBorder="1" applyAlignment="1">
      <alignment wrapText="1"/>
    </xf>
    <xf numFmtId="0" fontId="0" fillId="0" borderId="9" xfId="0" applyBorder="1" applyAlignment="1">
      <alignment horizontal="center" vertical="center"/>
    </xf>
    <xf numFmtId="0" fontId="2" fillId="0" borderId="9" xfId="0" applyFont="1" applyBorder="1" applyAlignment="1">
      <alignment vertical="center" wrapText="1"/>
    </xf>
    <xf numFmtId="14" fontId="2" fillId="0" borderId="9" xfId="0" applyNumberFormat="1" applyFont="1" applyBorder="1" applyAlignment="1">
      <alignment horizontal="left" vertical="center"/>
    </xf>
    <xf numFmtId="0" fontId="1" fillId="2" borderId="9" xfId="0" applyFont="1" applyFill="1" applyBorder="1" applyAlignment="1">
      <alignment horizontal="center" vertical="center"/>
    </xf>
    <xf numFmtId="0" fontId="2" fillId="0" borderId="9" xfId="0" applyFont="1" applyBorder="1" applyAlignment="1">
      <alignment vertical="center" wrapText="1"/>
    </xf>
    <xf numFmtId="0" fontId="2" fillId="0" borderId="9" xfId="0" applyFont="1" applyBorder="1" applyAlignment="1">
      <alignment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2" fillId="0" borderId="7" xfId="0" applyFont="1" applyBorder="1" applyAlignment="1">
      <alignment vertical="center" wrapText="1"/>
    </xf>
    <xf numFmtId="0" fontId="2" fillId="0" borderId="6" xfId="0" applyFont="1" applyBorder="1" applyAlignment="1">
      <alignment vertical="center" wrapText="1"/>
    </xf>
    <xf numFmtId="0" fontId="2" fillId="0" borderId="0" xfId="0" applyFont="1" applyAlignment="1">
      <alignment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9" xfId="0" applyFont="1" applyFill="1" applyBorder="1" applyAlignment="1">
      <alignment horizontal="center" vertical="center" wrapText="1"/>
    </xf>
    <xf numFmtId="0" fontId="0" fillId="0" borderId="9" xfId="0" applyBorder="1" applyAlignment="1">
      <alignment vertical="center" wrapText="1"/>
    </xf>
    <xf numFmtId="0" fontId="0" fillId="0" borderId="9" xfId="0" applyBorder="1" applyAlignment="1">
      <alignment horizontal="center" vertical="center" wrapText="1"/>
    </xf>
    <xf numFmtId="0" fontId="2" fillId="0" borderId="9" xfId="0" applyFont="1" applyFill="1" applyBorder="1" applyAlignment="1">
      <alignment horizontal="center" vertical="center" wrapText="1"/>
    </xf>
    <xf numFmtId="0" fontId="0" fillId="0" borderId="9" xfId="0" applyFill="1" applyBorder="1" applyAlignment="1">
      <alignment vertical="center" wrapText="1"/>
    </xf>
    <xf numFmtId="165" fontId="2" fillId="0" borderId="9" xfId="0" applyNumberFormat="1" applyFont="1" applyBorder="1" applyAlignment="1">
      <alignment horizontal="left" vertical="center" wrapText="1"/>
    </xf>
    <xf numFmtId="0" fontId="0" fillId="0" borderId="9" xfId="0" applyBorder="1" applyAlignment="1">
      <alignment horizontal="center" wrapText="1"/>
    </xf>
    <xf numFmtId="0" fontId="0" fillId="0" borderId="9" xfId="0"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2" workbookViewId="0">
      <selection activeCell="D6" sqref="D6"/>
    </sheetView>
  </sheetViews>
  <sheetFormatPr defaultRowHeight="15" x14ac:dyDescent="0.25"/>
  <cols>
    <col min="1" max="1" width="15" bestFit="1" customWidth="1"/>
    <col min="2" max="2" width="40.28515625" bestFit="1" customWidth="1"/>
    <col min="3" max="3" width="39.85546875" customWidth="1"/>
    <col min="4" max="4" width="12.5703125" bestFit="1" customWidth="1"/>
    <col min="5" max="5" width="15.7109375" bestFit="1" customWidth="1"/>
    <col min="6" max="6" width="23.7109375" customWidth="1"/>
  </cols>
  <sheetData>
    <row r="1" spans="1:6" ht="21" x14ac:dyDescent="0.25">
      <c r="A1" s="36" t="s">
        <v>74</v>
      </c>
      <c r="B1" s="36"/>
      <c r="C1" s="36"/>
      <c r="D1" s="36"/>
      <c r="E1" s="36"/>
      <c r="F1" s="36"/>
    </row>
    <row r="2" spans="1:6" x14ac:dyDescent="0.25">
      <c r="A2" s="5" t="s">
        <v>1</v>
      </c>
      <c r="B2" s="37" t="s">
        <v>89</v>
      </c>
      <c r="C2" s="37"/>
      <c r="D2" s="37"/>
      <c r="E2" s="37"/>
      <c r="F2" s="37"/>
    </row>
    <row r="3" spans="1:6" x14ac:dyDescent="0.25">
      <c r="A3" s="5" t="s">
        <v>8</v>
      </c>
      <c r="B3" s="38" t="s">
        <v>88</v>
      </c>
      <c r="C3" s="38"/>
      <c r="D3" s="38"/>
      <c r="E3" s="38"/>
      <c r="F3" s="5"/>
    </row>
    <row r="4" spans="1:6" ht="21" x14ac:dyDescent="0.25">
      <c r="A4" s="36" t="s">
        <v>9</v>
      </c>
      <c r="B4" s="36"/>
      <c r="C4" s="36"/>
      <c r="D4" s="36"/>
      <c r="E4" s="36"/>
      <c r="F4" s="36"/>
    </row>
    <row r="5" spans="1:6" ht="15.75" x14ac:dyDescent="0.25">
      <c r="A5" s="10" t="s">
        <v>2</v>
      </c>
      <c r="B5" s="10" t="s">
        <v>3</v>
      </c>
      <c r="C5" s="11" t="s">
        <v>11</v>
      </c>
      <c r="D5" s="10" t="s">
        <v>5</v>
      </c>
      <c r="E5" s="10" t="s">
        <v>6</v>
      </c>
      <c r="F5" s="11" t="s">
        <v>7</v>
      </c>
    </row>
    <row r="6" spans="1:6" ht="45" x14ac:dyDescent="0.25">
      <c r="A6" s="4">
        <v>1</v>
      </c>
      <c r="B6" s="6" t="s">
        <v>75</v>
      </c>
      <c r="C6" s="6" t="s">
        <v>76</v>
      </c>
      <c r="D6" s="7" t="s">
        <v>90</v>
      </c>
      <c r="E6" s="4" t="s">
        <v>77</v>
      </c>
      <c r="F6" s="14" t="s">
        <v>0</v>
      </c>
    </row>
    <row r="7" spans="1:6" ht="30" x14ac:dyDescent="0.25">
      <c r="A7" s="4">
        <v>2</v>
      </c>
      <c r="B7" s="5" t="s">
        <v>78</v>
      </c>
      <c r="C7" s="6" t="s">
        <v>93</v>
      </c>
      <c r="D7" s="7" t="s">
        <v>4</v>
      </c>
      <c r="E7" s="4" t="s">
        <v>87</v>
      </c>
      <c r="F7" s="13" t="s">
        <v>70</v>
      </c>
    </row>
    <row r="8" spans="1:6" ht="30" x14ac:dyDescent="0.25">
      <c r="A8" s="4">
        <v>3</v>
      </c>
      <c r="B8" s="6" t="s">
        <v>80</v>
      </c>
      <c r="C8" s="6" t="s">
        <v>81</v>
      </c>
      <c r="D8" s="7" t="s">
        <v>94</v>
      </c>
      <c r="E8" s="4" t="s">
        <v>87</v>
      </c>
      <c r="F8" s="13" t="s">
        <v>70</v>
      </c>
    </row>
    <row r="9" spans="1:6" ht="45" x14ac:dyDescent="0.25">
      <c r="A9" s="4">
        <v>4</v>
      </c>
      <c r="B9" s="6" t="s">
        <v>82</v>
      </c>
      <c r="C9" s="6" t="s">
        <v>95</v>
      </c>
      <c r="D9" s="7" t="s">
        <v>83</v>
      </c>
      <c r="E9" s="4" t="s">
        <v>87</v>
      </c>
      <c r="F9" s="13" t="s">
        <v>70</v>
      </c>
    </row>
    <row r="10" spans="1:6" ht="45" x14ac:dyDescent="0.25">
      <c r="A10" s="4">
        <v>5</v>
      </c>
      <c r="B10" s="6" t="s">
        <v>84</v>
      </c>
      <c r="C10" s="6" t="s">
        <v>96</v>
      </c>
      <c r="D10" s="7" t="s">
        <v>83</v>
      </c>
      <c r="E10" s="4" t="s">
        <v>79</v>
      </c>
      <c r="F10" s="14" t="s">
        <v>0</v>
      </c>
    </row>
    <row r="11" spans="1:6" x14ac:dyDescent="0.25">
      <c r="A11" s="27">
        <v>6</v>
      </c>
      <c r="B11" s="9" t="s">
        <v>85</v>
      </c>
      <c r="C11" s="12" t="s">
        <v>86</v>
      </c>
      <c r="D11" s="8" t="s">
        <v>4</v>
      </c>
      <c r="E11" s="4" t="s">
        <v>87</v>
      </c>
      <c r="F11" s="13" t="s">
        <v>70</v>
      </c>
    </row>
    <row r="12" spans="1:6" x14ac:dyDescent="0.25">
      <c r="A12" s="27">
        <v>7</v>
      </c>
      <c r="B12" s="9" t="s">
        <v>47</v>
      </c>
      <c r="C12" s="12" t="s">
        <v>97</v>
      </c>
      <c r="D12" s="8" t="s">
        <v>4</v>
      </c>
      <c r="E12" s="4" t="s">
        <v>87</v>
      </c>
      <c r="F12" s="13" t="s">
        <v>70</v>
      </c>
    </row>
    <row r="13" spans="1:6" x14ac:dyDescent="0.25">
      <c r="A13" s="22"/>
      <c r="B13" s="23"/>
      <c r="C13" s="24"/>
      <c r="D13" s="25"/>
      <c r="E13" s="24"/>
      <c r="F13" s="24"/>
    </row>
    <row r="14" spans="1:6" x14ac:dyDescent="0.25">
      <c r="A14" s="22"/>
      <c r="B14" s="23"/>
      <c r="C14" s="24"/>
      <c r="D14" s="25"/>
      <c r="E14" s="24"/>
      <c r="F14" s="24"/>
    </row>
  </sheetData>
  <mergeCells count="5">
    <mergeCell ref="A1:F1"/>
    <mergeCell ref="B2:F2"/>
    <mergeCell ref="B3:C3"/>
    <mergeCell ref="D3:E3"/>
    <mergeCell ref="A4:F4"/>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2" workbookViewId="0">
      <selection activeCell="B2" sqref="B2:F2"/>
    </sheetView>
  </sheetViews>
  <sheetFormatPr defaultRowHeight="15" x14ac:dyDescent="0.25"/>
  <cols>
    <col min="1" max="1" width="15" bestFit="1" customWidth="1"/>
    <col min="2" max="2" width="40.28515625" bestFit="1" customWidth="1"/>
    <col min="3" max="3" width="39.85546875" customWidth="1"/>
    <col min="4" max="4" width="12.5703125" bestFit="1" customWidth="1"/>
    <col min="5" max="5" width="15.7109375" bestFit="1" customWidth="1"/>
    <col min="6" max="6" width="23.7109375" customWidth="1"/>
  </cols>
  <sheetData>
    <row r="1" spans="1:6" ht="21.75" thickBot="1" x14ac:dyDescent="0.3">
      <c r="A1" s="39" t="s">
        <v>26</v>
      </c>
      <c r="B1" s="40"/>
      <c r="C1" s="40"/>
      <c r="D1" s="40"/>
      <c r="E1" s="40"/>
      <c r="F1" s="41"/>
    </row>
    <row r="2" spans="1:6" ht="15.75" thickBot="1" x14ac:dyDescent="0.3">
      <c r="A2" s="3" t="s">
        <v>1</v>
      </c>
      <c r="B2" s="42" t="s">
        <v>27</v>
      </c>
      <c r="C2" s="42"/>
      <c r="D2" s="42"/>
      <c r="E2" s="42"/>
      <c r="F2" s="43"/>
    </row>
    <row r="3" spans="1:6" ht="15.75" thickBot="1" x14ac:dyDescent="0.3">
      <c r="A3" s="2" t="s">
        <v>8</v>
      </c>
      <c r="B3" s="44" t="s">
        <v>28</v>
      </c>
      <c r="C3" s="44"/>
      <c r="D3" s="44"/>
      <c r="E3" s="44"/>
      <c r="F3" s="1"/>
    </row>
    <row r="4" spans="1:6" ht="21" x14ac:dyDescent="0.25">
      <c r="A4" s="45" t="s">
        <v>9</v>
      </c>
      <c r="B4" s="46"/>
      <c r="C4" s="46"/>
      <c r="D4" s="46"/>
      <c r="E4" s="46"/>
      <c r="F4" s="47"/>
    </row>
    <row r="5" spans="1:6" ht="15.75" x14ac:dyDescent="0.25">
      <c r="A5" s="10" t="s">
        <v>2</v>
      </c>
      <c r="B5" s="10" t="s">
        <v>3</v>
      </c>
      <c r="C5" s="11" t="s">
        <v>11</v>
      </c>
      <c r="D5" s="10" t="s">
        <v>5</v>
      </c>
      <c r="E5" s="10" t="s">
        <v>6</v>
      </c>
      <c r="F5" s="11" t="s">
        <v>7</v>
      </c>
    </row>
    <row r="6" spans="1:6" ht="90" x14ac:dyDescent="0.25">
      <c r="A6" s="4">
        <v>1</v>
      </c>
      <c r="B6" s="5" t="s">
        <v>13</v>
      </c>
      <c r="C6" s="6" t="s">
        <v>29</v>
      </c>
      <c r="D6" s="7" t="s">
        <v>10</v>
      </c>
      <c r="E6" s="4" t="s">
        <v>30</v>
      </c>
      <c r="F6" s="13" t="s">
        <v>12</v>
      </c>
    </row>
    <row r="7" spans="1:6" ht="30" x14ac:dyDescent="0.25">
      <c r="A7" s="4">
        <f>A6+1</f>
        <v>2</v>
      </c>
      <c r="B7" s="6" t="s">
        <v>31</v>
      </c>
      <c r="C7" s="9" t="s">
        <v>32</v>
      </c>
      <c r="D7" s="7" t="s">
        <v>4</v>
      </c>
      <c r="E7" s="4" t="s">
        <v>30</v>
      </c>
      <c r="F7" s="13" t="s">
        <v>12</v>
      </c>
    </row>
    <row r="8" spans="1:6" ht="45" x14ac:dyDescent="0.25">
      <c r="A8" s="4">
        <f t="shared" ref="A8:A17" si="0">A7+1</f>
        <v>3</v>
      </c>
      <c r="B8" s="6" t="s">
        <v>33</v>
      </c>
      <c r="C8" s="6" t="s">
        <v>34</v>
      </c>
      <c r="D8" s="7" t="s">
        <v>4</v>
      </c>
      <c r="E8" s="4" t="s">
        <v>35</v>
      </c>
      <c r="F8" s="14" t="s">
        <v>66</v>
      </c>
    </row>
    <row r="9" spans="1:6" ht="45" x14ac:dyDescent="0.25">
      <c r="A9" s="4">
        <f t="shared" si="0"/>
        <v>4</v>
      </c>
      <c r="B9" s="6" t="s">
        <v>36</v>
      </c>
      <c r="C9" s="6" t="s">
        <v>37</v>
      </c>
      <c r="D9" s="7" t="s">
        <v>4</v>
      </c>
      <c r="E9" s="4" t="s">
        <v>35</v>
      </c>
      <c r="F9" s="14" t="s">
        <v>66</v>
      </c>
    </row>
    <row r="10" spans="1:6" x14ac:dyDescent="0.25">
      <c r="A10" s="4">
        <f t="shared" si="0"/>
        <v>5</v>
      </c>
      <c r="B10" s="6" t="s">
        <v>38</v>
      </c>
      <c r="C10" s="6" t="s">
        <v>39</v>
      </c>
      <c r="D10" s="8" t="s">
        <v>4</v>
      </c>
      <c r="E10" s="4" t="s">
        <v>30</v>
      </c>
      <c r="F10" s="13" t="s">
        <v>12</v>
      </c>
    </row>
    <row r="11" spans="1:6" ht="45" x14ac:dyDescent="0.25">
      <c r="A11" s="4">
        <f t="shared" si="0"/>
        <v>6</v>
      </c>
      <c r="B11" s="9" t="s">
        <v>40</v>
      </c>
      <c r="C11" s="6" t="s">
        <v>41</v>
      </c>
      <c r="D11" s="8" t="s">
        <v>4</v>
      </c>
      <c r="E11" s="4" t="s">
        <v>30</v>
      </c>
      <c r="F11" s="13" t="s">
        <v>12</v>
      </c>
    </row>
    <row r="12" spans="1:6" ht="30" x14ac:dyDescent="0.25">
      <c r="A12" s="4">
        <f t="shared" si="0"/>
        <v>7</v>
      </c>
      <c r="B12" s="9" t="s">
        <v>40</v>
      </c>
      <c r="C12" s="6" t="s">
        <v>42</v>
      </c>
      <c r="D12" s="8" t="s">
        <v>4</v>
      </c>
      <c r="E12" s="4" t="s">
        <v>35</v>
      </c>
      <c r="F12" s="13" t="s">
        <v>12</v>
      </c>
    </row>
    <row r="13" spans="1:6" ht="60" x14ac:dyDescent="0.25">
      <c r="A13" s="4">
        <f t="shared" si="0"/>
        <v>8</v>
      </c>
      <c r="B13" s="9" t="s">
        <v>43</v>
      </c>
      <c r="C13" s="6" t="s">
        <v>44</v>
      </c>
      <c r="D13" s="8" t="s">
        <v>14</v>
      </c>
      <c r="E13" s="4" t="s">
        <v>30</v>
      </c>
      <c r="F13" s="14" t="s">
        <v>0</v>
      </c>
    </row>
    <row r="14" spans="1:6" ht="45" x14ac:dyDescent="0.25">
      <c r="A14" s="4">
        <f t="shared" si="0"/>
        <v>9</v>
      </c>
      <c r="B14" s="9" t="s">
        <v>45</v>
      </c>
      <c r="C14" s="6" t="s">
        <v>46</v>
      </c>
      <c r="D14" s="12" t="s">
        <v>4</v>
      </c>
      <c r="E14" s="4" t="s">
        <v>35</v>
      </c>
      <c r="F14" s="14" t="s">
        <v>66</v>
      </c>
    </row>
    <row r="15" spans="1:6" ht="30" x14ac:dyDescent="0.25">
      <c r="A15" s="4">
        <f t="shared" si="0"/>
        <v>10</v>
      </c>
      <c r="B15" s="9" t="s">
        <v>47</v>
      </c>
      <c r="C15" s="6" t="s">
        <v>73</v>
      </c>
      <c r="D15" s="12" t="s">
        <v>4</v>
      </c>
      <c r="E15" s="4" t="s">
        <v>30</v>
      </c>
      <c r="F15" s="14" t="s">
        <v>0</v>
      </c>
    </row>
    <row r="16" spans="1:6" ht="30" x14ac:dyDescent="0.25">
      <c r="A16" s="4">
        <f t="shared" si="0"/>
        <v>11</v>
      </c>
      <c r="B16" s="9" t="s">
        <v>48</v>
      </c>
      <c r="C16" s="6" t="s">
        <v>49</v>
      </c>
      <c r="D16" s="12" t="s">
        <v>50</v>
      </c>
      <c r="E16" s="4" t="s">
        <v>35</v>
      </c>
      <c r="F16" s="13" t="s">
        <v>12</v>
      </c>
    </row>
    <row r="17" spans="1:6" ht="30" x14ac:dyDescent="0.25">
      <c r="A17" s="4">
        <f t="shared" si="0"/>
        <v>12</v>
      </c>
      <c r="B17" s="9" t="s">
        <v>51</v>
      </c>
      <c r="C17" s="6" t="s">
        <v>52</v>
      </c>
      <c r="D17" s="12" t="s">
        <v>4</v>
      </c>
      <c r="E17" s="4" t="s">
        <v>30</v>
      </c>
      <c r="F17" s="13" t="s">
        <v>12</v>
      </c>
    </row>
  </sheetData>
  <mergeCells count="5">
    <mergeCell ref="A1:F1"/>
    <mergeCell ref="B2:F2"/>
    <mergeCell ref="B3:C3"/>
    <mergeCell ref="D3:E3"/>
    <mergeCell ref="A4:F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activeCell="B7" sqref="B7"/>
    </sheetView>
  </sheetViews>
  <sheetFormatPr defaultRowHeight="15" x14ac:dyDescent="0.25"/>
  <cols>
    <col min="1" max="1" width="15" bestFit="1" customWidth="1"/>
    <col min="2" max="2" width="40.28515625" bestFit="1" customWidth="1"/>
    <col min="3" max="3" width="46" customWidth="1"/>
    <col min="4" max="4" width="12.5703125" bestFit="1" customWidth="1"/>
    <col min="5" max="5" width="15.7109375" bestFit="1" customWidth="1"/>
    <col min="6" max="6" width="23.7109375" customWidth="1"/>
  </cols>
  <sheetData>
    <row r="1" spans="1:6" ht="21.75" thickBot="1" x14ac:dyDescent="0.3">
      <c r="A1" s="39" t="s">
        <v>25</v>
      </c>
      <c r="B1" s="40"/>
      <c r="C1" s="40"/>
      <c r="D1" s="40"/>
      <c r="E1" s="40"/>
      <c r="F1" s="41"/>
    </row>
    <row r="2" spans="1:6" ht="15.75" thickBot="1" x14ac:dyDescent="0.3">
      <c r="A2" s="3" t="s">
        <v>1</v>
      </c>
      <c r="B2" s="42" t="s">
        <v>57</v>
      </c>
      <c r="C2" s="42"/>
      <c r="D2" s="42"/>
      <c r="E2" s="42"/>
      <c r="F2" s="43"/>
    </row>
    <row r="3" spans="1:6" ht="15.75" thickBot="1" x14ac:dyDescent="0.3">
      <c r="A3" s="2" t="s">
        <v>8</v>
      </c>
      <c r="B3" s="44" t="s">
        <v>56</v>
      </c>
      <c r="C3" s="44"/>
      <c r="D3" s="44"/>
      <c r="E3" s="44"/>
      <c r="F3" s="1"/>
    </row>
    <row r="4" spans="1:6" ht="21" x14ac:dyDescent="0.25">
      <c r="A4" s="45" t="s">
        <v>9</v>
      </c>
      <c r="B4" s="46"/>
      <c r="C4" s="46"/>
      <c r="D4" s="46"/>
      <c r="E4" s="46"/>
      <c r="F4" s="47"/>
    </row>
    <row r="5" spans="1:6" ht="15.75" x14ac:dyDescent="0.25">
      <c r="A5" s="20" t="s">
        <v>2</v>
      </c>
      <c r="B5" s="20" t="s">
        <v>3</v>
      </c>
      <c r="C5" s="21" t="s">
        <v>11</v>
      </c>
      <c r="D5" s="20" t="s">
        <v>5</v>
      </c>
      <c r="E5" s="20" t="s">
        <v>6</v>
      </c>
      <c r="F5" s="21" t="s">
        <v>7</v>
      </c>
    </row>
    <row r="6" spans="1:6" ht="30" x14ac:dyDescent="0.25">
      <c r="A6" s="7">
        <v>1</v>
      </c>
      <c r="B6" s="7" t="s">
        <v>13</v>
      </c>
      <c r="C6" s="16" t="s">
        <v>54</v>
      </c>
      <c r="D6" s="7" t="s">
        <v>10</v>
      </c>
      <c r="E6" s="7" t="s">
        <v>19</v>
      </c>
      <c r="F6" s="14" t="s">
        <v>0</v>
      </c>
    </row>
    <row r="7" spans="1:6" ht="45" x14ac:dyDescent="0.25">
      <c r="A7" s="7">
        <f>A6+1</f>
        <v>2</v>
      </c>
      <c r="B7" s="16" t="s">
        <v>53</v>
      </c>
      <c r="C7" s="16" t="s">
        <v>55</v>
      </c>
      <c r="D7" s="7" t="s">
        <v>10</v>
      </c>
      <c r="E7" s="7" t="s">
        <v>19</v>
      </c>
      <c r="F7" s="13" t="s">
        <v>12</v>
      </c>
    </row>
    <row r="8" spans="1:6" x14ac:dyDescent="0.25">
      <c r="A8" s="7">
        <f t="shared" ref="A8:A14" si="0">A7+1</f>
        <v>3</v>
      </c>
      <c r="B8" s="16" t="s">
        <v>16</v>
      </c>
      <c r="C8" s="17" t="s">
        <v>58</v>
      </c>
      <c r="D8" s="7" t="s">
        <v>10</v>
      </c>
      <c r="E8" s="7" t="s">
        <v>15</v>
      </c>
      <c r="F8" s="14" t="s">
        <v>0</v>
      </c>
    </row>
    <row r="9" spans="1:6" ht="30" x14ac:dyDescent="0.25">
      <c r="A9" s="7">
        <f t="shared" si="0"/>
        <v>4</v>
      </c>
      <c r="B9" s="16" t="s">
        <v>20</v>
      </c>
      <c r="C9" s="16" t="s">
        <v>59</v>
      </c>
      <c r="D9" s="7" t="s">
        <v>10</v>
      </c>
      <c r="E9" s="7" t="s">
        <v>19</v>
      </c>
      <c r="F9" s="14" t="s">
        <v>0</v>
      </c>
    </row>
    <row r="10" spans="1:6" ht="30" x14ac:dyDescent="0.25">
      <c r="A10" s="7">
        <f t="shared" si="0"/>
        <v>5</v>
      </c>
      <c r="B10" s="16" t="s">
        <v>21</v>
      </c>
      <c r="C10" s="16" t="s">
        <v>60</v>
      </c>
      <c r="D10" s="8" t="s">
        <v>22</v>
      </c>
      <c r="E10" s="7" t="s">
        <v>19</v>
      </c>
      <c r="F10" s="13" t="s">
        <v>12</v>
      </c>
    </row>
    <row r="11" spans="1:6" ht="30" x14ac:dyDescent="0.25">
      <c r="A11" s="7">
        <f t="shared" si="0"/>
        <v>6</v>
      </c>
      <c r="B11" s="16" t="s">
        <v>17</v>
      </c>
      <c r="C11" s="16" t="s">
        <v>18</v>
      </c>
      <c r="D11" s="8" t="s">
        <v>61</v>
      </c>
      <c r="E11" s="7"/>
      <c r="F11" s="13" t="s">
        <v>12</v>
      </c>
    </row>
    <row r="12" spans="1:6" ht="30" x14ac:dyDescent="0.25">
      <c r="A12" s="7">
        <f t="shared" si="0"/>
        <v>7</v>
      </c>
      <c r="B12" s="16" t="s">
        <v>62</v>
      </c>
      <c r="C12" s="16" t="s">
        <v>64</v>
      </c>
      <c r="D12" s="8" t="s">
        <v>63</v>
      </c>
      <c r="E12" s="7" t="s">
        <v>19</v>
      </c>
      <c r="F12" s="14" t="s">
        <v>0</v>
      </c>
    </row>
    <row r="13" spans="1:6" ht="30" x14ac:dyDescent="0.25">
      <c r="A13" s="7">
        <f t="shared" si="0"/>
        <v>8</v>
      </c>
      <c r="B13" s="18" t="s">
        <v>23</v>
      </c>
      <c r="C13" s="16" t="s">
        <v>65</v>
      </c>
      <c r="D13" s="8" t="s">
        <v>4</v>
      </c>
      <c r="E13" s="7" t="s">
        <v>35</v>
      </c>
      <c r="F13" s="14" t="s">
        <v>66</v>
      </c>
    </row>
    <row r="14" spans="1:6" ht="45" x14ac:dyDescent="0.25">
      <c r="A14" s="7">
        <f t="shared" si="0"/>
        <v>9</v>
      </c>
      <c r="B14" s="18" t="s">
        <v>24</v>
      </c>
      <c r="C14" s="16" t="s">
        <v>67</v>
      </c>
      <c r="D14" s="8" t="s">
        <v>14</v>
      </c>
      <c r="E14" s="7"/>
      <c r="F14" s="14" t="s">
        <v>0</v>
      </c>
    </row>
    <row r="15" spans="1:6" ht="45" x14ac:dyDescent="0.25">
      <c r="A15" s="8">
        <v>10</v>
      </c>
      <c r="B15" s="18" t="s">
        <v>68</v>
      </c>
      <c r="C15" s="18" t="s">
        <v>69</v>
      </c>
      <c r="D15" s="15" t="s">
        <v>4</v>
      </c>
      <c r="E15" s="19">
        <v>43550</v>
      </c>
      <c r="F15" s="13" t="s">
        <v>70</v>
      </c>
    </row>
    <row r="16" spans="1:6" ht="30" x14ac:dyDescent="0.25">
      <c r="A16" s="8">
        <v>11</v>
      </c>
      <c r="B16" s="18" t="s">
        <v>71</v>
      </c>
      <c r="C16" s="18" t="s">
        <v>72</v>
      </c>
      <c r="D16" s="15" t="s">
        <v>4</v>
      </c>
      <c r="E16" s="19">
        <v>43550</v>
      </c>
      <c r="F16" s="13" t="s">
        <v>70</v>
      </c>
    </row>
    <row r="17" spans="1:6" ht="30" x14ac:dyDescent="0.25">
      <c r="A17" s="12">
        <v>12</v>
      </c>
      <c r="B17" s="18" t="s">
        <v>91</v>
      </c>
      <c r="C17" s="18" t="s">
        <v>92</v>
      </c>
      <c r="D17" s="15" t="s">
        <v>4</v>
      </c>
      <c r="E17" s="26">
        <v>43557</v>
      </c>
      <c r="F17" s="14" t="s">
        <v>0</v>
      </c>
    </row>
  </sheetData>
  <mergeCells count="5">
    <mergeCell ref="B2:F2"/>
    <mergeCell ref="A4:F4"/>
    <mergeCell ref="A1:F1"/>
    <mergeCell ref="B3:C3"/>
    <mergeCell ref="D3:E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workbookViewId="0">
      <selection activeCell="E9" sqref="E9"/>
    </sheetView>
  </sheetViews>
  <sheetFormatPr defaultRowHeight="15" x14ac:dyDescent="0.25"/>
  <cols>
    <col min="1" max="1" width="15" bestFit="1" customWidth="1"/>
    <col min="2" max="2" width="27.7109375" bestFit="1" customWidth="1"/>
    <col min="3" max="3" width="46" customWidth="1"/>
    <col min="4" max="4" width="18.140625" customWidth="1"/>
    <col min="5" max="5" width="18" bestFit="1" customWidth="1"/>
    <col min="6" max="6" width="15.7109375" bestFit="1" customWidth="1"/>
    <col min="7" max="7" width="23.7109375" customWidth="1"/>
  </cols>
  <sheetData>
    <row r="1" spans="1:7" ht="21" x14ac:dyDescent="0.25">
      <c r="A1" s="36" t="s">
        <v>113</v>
      </c>
      <c r="B1" s="36"/>
      <c r="C1" s="36"/>
      <c r="D1" s="36"/>
      <c r="E1" s="36"/>
      <c r="F1" s="36"/>
      <c r="G1" s="36"/>
    </row>
    <row r="2" spans="1:7" x14ac:dyDescent="0.25">
      <c r="A2" s="28" t="s">
        <v>1</v>
      </c>
      <c r="B2" s="37" t="s">
        <v>115</v>
      </c>
      <c r="C2" s="37"/>
      <c r="D2" s="37"/>
      <c r="E2" s="37"/>
      <c r="F2" s="37"/>
      <c r="G2" s="37"/>
    </row>
    <row r="3" spans="1:7" x14ac:dyDescent="0.25">
      <c r="A3" s="28" t="s">
        <v>8</v>
      </c>
      <c r="B3" s="38" t="s">
        <v>56</v>
      </c>
      <c r="C3" s="38"/>
      <c r="D3" s="28"/>
      <c r="E3" s="38"/>
      <c r="F3" s="38"/>
      <c r="G3" s="28"/>
    </row>
    <row r="4" spans="1:7" ht="21" x14ac:dyDescent="0.25">
      <c r="A4" s="36" t="s">
        <v>9</v>
      </c>
      <c r="B4" s="36"/>
      <c r="C4" s="36"/>
      <c r="D4" s="36"/>
      <c r="E4" s="36"/>
      <c r="F4" s="36"/>
      <c r="G4" s="36"/>
    </row>
    <row r="5" spans="1:7" ht="15.75" x14ac:dyDescent="0.25">
      <c r="A5" s="20" t="s">
        <v>2</v>
      </c>
      <c r="B5" s="20" t="s">
        <v>3</v>
      </c>
      <c r="C5" s="21" t="s">
        <v>11</v>
      </c>
      <c r="D5" s="21" t="s">
        <v>114</v>
      </c>
      <c r="E5" s="20" t="s">
        <v>5</v>
      </c>
      <c r="F5" s="20" t="s">
        <v>6</v>
      </c>
      <c r="G5" s="21" t="s">
        <v>7</v>
      </c>
    </row>
    <row r="6" spans="1:7" ht="45" x14ac:dyDescent="0.25">
      <c r="A6" s="7">
        <v>1</v>
      </c>
      <c r="B6" s="29" t="s">
        <v>98</v>
      </c>
      <c r="C6" s="31" t="s">
        <v>116</v>
      </c>
      <c r="D6" s="31"/>
      <c r="E6" s="33" t="s">
        <v>10</v>
      </c>
      <c r="F6" s="35">
        <v>43564</v>
      </c>
      <c r="G6" s="27" t="s">
        <v>66</v>
      </c>
    </row>
    <row r="7" spans="1:7" ht="30" x14ac:dyDescent="0.25">
      <c r="A7" s="7">
        <v>2</v>
      </c>
      <c r="B7" s="29" t="s">
        <v>99</v>
      </c>
      <c r="C7" s="31" t="s">
        <v>117</v>
      </c>
      <c r="D7" s="31"/>
      <c r="E7" s="33" t="s">
        <v>107</v>
      </c>
      <c r="F7" s="35">
        <v>43564</v>
      </c>
      <c r="G7" s="27" t="s">
        <v>66</v>
      </c>
    </row>
    <row r="8" spans="1:7" ht="30" x14ac:dyDescent="0.25">
      <c r="A8" s="7">
        <v>3</v>
      </c>
      <c r="B8" s="29" t="s">
        <v>118</v>
      </c>
      <c r="C8" s="31" t="s">
        <v>119</v>
      </c>
      <c r="D8" s="31"/>
      <c r="E8" s="33" t="s">
        <v>108</v>
      </c>
      <c r="F8" s="35">
        <v>43563</v>
      </c>
      <c r="G8" s="27" t="s">
        <v>66</v>
      </c>
    </row>
    <row r="9" spans="1:7" ht="75" x14ac:dyDescent="0.25">
      <c r="A9" s="7">
        <v>4</v>
      </c>
      <c r="B9" s="29" t="s">
        <v>100</v>
      </c>
      <c r="C9" s="31" t="s">
        <v>120</v>
      </c>
      <c r="D9" s="31" t="s">
        <v>121</v>
      </c>
      <c r="E9" s="33" t="s">
        <v>109</v>
      </c>
      <c r="F9" s="35">
        <v>43558</v>
      </c>
      <c r="G9" s="27" t="s">
        <v>70</v>
      </c>
    </row>
    <row r="10" spans="1:7" ht="60" x14ac:dyDescent="0.25">
      <c r="A10" s="7">
        <v>5</v>
      </c>
      <c r="B10" s="29" t="s">
        <v>101</v>
      </c>
      <c r="C10" s="31" t="s">
        <v>122</v>
      </c>
      <c r="D10" s="31"/>
      <c r="E10" s="33" t="s">
        <v>10</v>
      </c>
      <c r="F10" s="35">
        <v>43558</v>
      </c>
      <c r="G10" s="27" t="s">
        <v>70</v>
      </c>
    </row>
    <row r="11" spans="1:7" ht="105" x14ac:dyDescent="0.25">
      <c r="A11" s="7">
        <v>6</v>
      </c>
      <c r="B11" s="29" t="s">
        <v>102</v>
      </c>
      <c r="C11" s="32" t="s">
        <v>123</v>
      </c>
      <c r="D11" s="32" t="s">
        <v>130</v>
      </c>
      <c r="E11" s="33" t="s">
        <v>110</v>
      </c>
      <c r="F11" s="35">
        <v>43563</v>
      </c>
      <c r="G11" s="27" t="s">
        <v>66</v>
      </c>
    </row>
    <row r="12" spans="1:7" ht="45" x14ac:dyDescent="0.25">
      <c r="A12" s="7">
        <v>7</v>
      </c>
      <c r="B12" s="29" t="s">
        <v>47</v>
      </c>
      <c r="C12" s="32" t="s">
        <v>124</v>
      </c>
      <c r="D12" s="32"/>
      <c r="E12" s="33" t="s">
        <v>14</v>
      </c>
      <c r="F12" s="35">
        <v>43564</v>
      </c>
      <c r="G12" s="27" t="s">
        <v>66</v>
      </c>
    </row>
    <row r="13" spans="1:7" ht="30" x14ac:dyDescent="0.25">
      <c r="A13" s="7">
        <v>8</v>
      </c>
      <c r="B13" s="29" t="s">
        <v>103</v>
      </c>
      <c r="C13" s="32" t="s">
        <v>125</v>
      </c>
      <c r="D13" s="32"/>
      <c r="E13" s="33" t="s">
        <v>110</v>
      </c>
      <c r="F13" s="35">
        <v>43563</v>
      </c>
      <c r="G13" s="27" t="s">
        <v>66</v>
      </c>
    </row>
    <row r="14" spans="1:7" ht="75" x14ac:dyDescent="0.25">
      <c r="A14" s="7">
        <v>9</v>
      </c>
      <c r="B14" s="29" t="s">
        <v>104</v>
      </c>
      <c r="C14" s="32" t="s">
        <v>106</v>
      </c>
      <c r="D14" s="32"/>
      <c r="E14" s="33" t="s">
        <v>22</v>
      </c>
      <c r="F14" s="19">
        <v>43564</v>
      </c>
      <c r="G14" s="27" t="s">
        <v>66</v>
      </c>
    </row>
    <row r="15" spans="1:7" ht="45" x14ac:dyDescent="0.25">
      <c r="A15" s="7">
        <v>10</v>
      </c>
      <c r="B15" s="29" t="s">
        <v>23</v>
      </c>
      <c r="C15" s="32" t="s">
        <v>126</v>
      </c>
      <c r="D15" s="32"/>
      <c r="E15" s="33" t="s">
        <v>110</v>
      </c>
      <c r="F15" s="19">
        <v>43560</v>
      </c>
      <c r="G15" s="27" t="s">
        <v>0</v>
      </c>
    </row>
    <row r="16" spans="1:7" ht="60" x14ac:dyDescent="0.25">
      <c r="A16" s="7">
        <v>11</v>
      </c>
      <c r="B16" s="29" t="s">
        <v>105</v>
      </c>
      <c r="C16" s="32" t="s">
        <v>127</v>
      </c>
      <c r="D16" s="32"/>
      <c r="E16" s="33" t="s">
        <v>111</v>
      </c>
      <c r="F16" s="19">
        <v>43560</v>
      </c>
      <c r="G16" s="27" t="s">
        <v>0</v>
      </c>
    </row>
    <row r="17" spans="1:7" x14ac:dyDescent="0.25">
      <c r="A17" s="7">
        <v>12</v>
      </c>
      <c r="B17" s="30" t="s">
        <v>129</v>
      </c>
      <c r="C17" s="32" t="s">
        <v>128</v>
      </c>
      <c r="D17" s="32" t="s">
        <v>131</v>
      </c>
      <c r="E17" s="33" t="s">
        <v>112</v>
      </c>
      <c r="F17" s="12"/>
      <c r="G17" s="12" t="s">
        <v>66</v>
      </c>
    </row>
  </sheetData>
  <mergeCells count="5">
    <mergeCell ref="A1:G1"/>
    <mergeCell ref="B2:G2"/>
    <mergeCell ref="B3:C3"/>
    <mergeCell ref="E3:F3"/>
    <mergeCell ref="A4:G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tabSelected="1" workbookViewId="0">
      <selection sqref="A1:G1"/>
    </sheetView>
  </sheetViews>
  <sheetFormatPr defaultRowHeight="15" x14ac:dyDescent="0.25"/>
  <cols>
    <col min="1" max="1" width="11.42578125" bestFit="1" customWidth="1"/>
    <col min="2" max="2" width="27.7109375" bestFit="1" customWidth="1"/>
    <col min="3" max="3" width="53.42578125" customWidth="1"/>
    <col min="4" max="4" width="27" customWidth="1"/>
    <col min="5" max="5" width="13.28515625" bestFit="1" customWidth="1"/>
    <col min="6" max="6" width="12" bestFit="1" customWidth="1"/>
    <col min="7" max="7" width="7.85546875" bestFit="1" customWidth="1"/>
  </cols>
  <sheetData>
    <row r="1" spans="1:7" ht="21" x14ac:dyDescent="0.25">
      <c r="A1" s="48" t="s">
        <v>113</v>
      </c>
      <c r="B1" s="48"/>
      <c r="C1" s="48"/>
      <c r="D1" s="48"/>
      <c r="E1" s="48"/>
      <c r="F1" s="48"/>
      <c r="G1" s="48"/>
    </row>
    <row r="2" spans="1:7" x14ac:dyDescent="0.25">
      <c r="A2" s="34" t="s">
        <v>1</v>
      </c>
      <c r="B2" s="37" t="s">
        <v>115</v>
      </c>
      <c r="C2" s="37"/>
      <c r="D2" s="37"/>
      <c r="E2" s="37"/>
      <c r="F2" s="37"/>
      <c r="G2" s="37"/>
    </row>
    <row r="3" spans="1:7" x14ac:dyDescent="0.25">
      <c r="A3" s="34" t="s">
        <v>8</v>
      </c>
      <c r="B3" s="37" t="s">
        <v>56</v>
      </c>
      <c r="C3" s="37"/>
      <c r="D3" s="34"/>
      <c r="E3" s="37"/>
      <c r="F3" s="37"/>
      <c r="G3" s="34"/>
    </row>
    <row r="4" spans="1:7" ht="21" x14ac:dyDescent="0.25">
      <c r="A4" s="48" t="s">
        <v>9</v>
      </c>
      <c r="B4" s="48"/>
      <c r="C4" s="48"/>
      <c r="D4" s="48"/>
      <c r="E4" s="48"/>
      <c r="F4" s="48"/>
      <c r="G4" s="48"/>
    </row>
    <row r="5" spans="1:7" ht="31.5" x14ac:dyDescent="0.25">
      <c r="A5" s="21" t="s">
        <v>2</v>
      </c>
      <c r="B5" s="21" t="s">
        <v>3</v>
      </c>
      <c r="C5" s="21" t="s">
        <v>11</v>
      </c>
      <c r="D5" s="21" t="s">
        <v>114</v>
      </c>
      <c r="E5" s="21" t="s">
        <v>5</v>
      </c>
      <c r="F5" s="21" t="s">
        <v>6</v>
      </c>
      <c r="G5" s="21" t="s">
        <v>7</v>
      </c>
    </row>
    <row r="6" spans="1:7" ht="45" x14ac:dyDescent="0.25">
      <c r="A6" s="16">
        <v>1</v>
      </c>
      <c r="B6" s="49" t="s">
        <v>98</v>
      </c>
      <c r="C6" s="32" t="s">
        <v>132</v>
      </c>
      <c r="D6" s="31"/>
      <c r="E6" s="50" t="s">
        <v>10</v>
      </c>
      <c r="F6" s="53">
        <v>43571</v>
      </c>
      <c r="G6" s="51"/>
    </row>
    <row r="7" spans="1:7" x14ac:dyDescent="0.25">
      <c r="A7" s="16">
        <v>2</v>
      </c>
      <c r="B7" s="49" t="s">
        <v>99</v>
      </c>
      <c r="C7" s="32" t="s">
        <v>133</v>
      </c>
      <c r="D7" s="31"/>
      <c r="E7" s="50" t="s">
        <v>107</v>
      </c>
      <c r="F7" s="53">
        <v>43571</v>
      </c>
      <c r="G7" s="51"/>
    </row>
    <row r="8" spans="1:7" x14ac:dyDescent="0.25">
      <c r="A8" s="16">
        <v>3</v>
      </c>
      <c r="B8" s="49" t="s">
        <v>118</v>
      </c>
      <c r="C8" s="32" t="s">
        <v>134</v>
      </c>
      <c r="D8" s="31" t="s">
        <v>135</v>
      </c>
      <c r="E8" s="50" t="s">
        <v>108</v>
      </c>
      <c r="F8" s="53">
        <v>43565</v>
      </c>
      <c r="G8" s="51" t="s">
        <v>70</v>
      </c>
    </row>
    <row r="9" spans="1:7" ht="30" x14ac:dyDescent="0.25">
      <c r="A9" s="16">
        <v>4</v>
      </c>
      <c r="B9" s="49" t="s">
        <v>100</v>
      </c>
      <c r="C9" s="32" t="s">
        <v>138</v>
      </c>
      <c r="D9" s="31" t="s">
        <v>144</v>
      </c>
      <c r="E9" s="50" t="s">
        <v>109</v>
      </c>
      <c r="F9" s="53">
        <v>43565</v>
      </c>
      <c r="G9" s="51" t="s">
        <v>70</v>
      </c>
    </row>
    <row r="10" spans="1:7" ht="45" x14ac:dyDescent="0.25">
      <c r="A10" s="16">
        <v>5</v>
      </c>
      <c r="B10" s="49" t="s">
        <v>102</v>
      </c>
      <c r="C10" s="32" t="s">
        <v>136</v>
      </c>
      <c r="D10" s="32"/>
      <c r="E10" s="50" t="s">
        <v>110</v>
      </c>
      <c r="F10" s="53">
        <v>43565</v>
      </c>
      <c r="G10" s="51" t="s">
        <v>70</v>
      </c>
    </row>
    <row r="11" spans="1:7" ht="45" x14ac:dyDescent="0.25">
      <c r="A11" s="16">
        <v>6</v>
      </c>
      <c r="B11" s="49" t="s">
        <v>103</v>
      </c>
      <c r="C11" s="32" t="s">
        <v>137</v>
      </c>
      <c r="D11" s="32"/>
      <c r="E11" s="50" t="s">
        <v>110</v>
      </c>
      <c r="F11" s="53">
        <v>43571</v>
      </c>
      <c r="G11" s="51" t="s">
        <v>66</v>
      </c>
    </row>
    <row r="12" spans="1:7" ht="60" x14ac:dyDescent="0.25">
      <c r="A12" s="16">
        <v>7</v>
      </c>
      <c r="B12" s="49" t="s">
        <v>104</v>
      </c>
      <c r="C12" s="32" t="s">
        <v>106</v>
      </c>
      <c r="D12" s="32"/>
      <c r="E12" s="50" t="s">
        <v>22</v>
      </c>
      <c r="F12" s="53">
        <v>43571</v>
      </c>
      <c r="G12" s="51" t="s">
        <v>66</v>
      </c>
    </row>
    <row r="13" spans="1:7" ht="45" x14ac:dyDescent="0.25">
      <c r="A13" s="16">
        <v>8</v>
      </c>
      <c r="B13" s="49" t="s">
        <v>23</v>
      </c>
      <c r="C13" s="32" t="s">
        <v>139</v>
      </c>
      <c r="D13" s="32"/>
      <c r="E13" s="50" t="s">
        <v>110</v>
      </c>
      <c r="F13" s="53">
        <v>43571</v>
      </c>
      <c r="G13" s="51" t="s">
        <v>0</v>
      </c>
    </row>
    <row r="14" spans="1:7" x14ac:dyDescent="0.25">
      <c r="A14" s="16">
        <v>9</v>
      </c>
      <c r="B14" s="52" t="s">
        <v>129</v>
      </c>
      <c r="C14" s="32" t="s">
        <v>128</v>
      </c>
      <c r="D14" s="32" t="s">
        <v>131</v>
      </c>
      <c r="E14" s="50" t="s">
        <v>112</v>
      </c>
      <c r="F14" s="53">
        <v>43586</v>
      </c>
      <c r="G14" s="54" t="s">
        <v>66</v>
      </c>
    </row>
    <row r="15" spans="1:7" x14ac:dyDescent="0.25">
      <c r="A15" s="16">
        <v>10</v>
      </c>
      <c r="B15" s="52" t="s">
        <v>140</v>
      </c>
      <c r="C15" s="32" t="s">
        <v>141</v>
      </c>
      <c r="D15" s="12"/>
      <c r="E15" s="50" t="s">
        <v>107</v>
      </c>
      <c r="F15" s="53">
        <v>43571</v>
      </c>
      <c r="G15" s="54" t="s">
        <v>66</v>
      </c>
    </row>
    <row r="16" spans="1:7" x14ac:dyDescent="0.25">
      <c r="A16" s="18">
        <v>11</v>
      </c>
      <c r="B16" s="12" t="s">
        <v>142</v>
      </c>
      <c r="C16" s="55" t="s">
        <v>143</v>
      </c>
      <c r="D16" s="12"/>
      <c r="E16" s="50" t="s">
        <v>110</v>
      </c>
      <c r="F16" s="53">
        <v>43571</v>
      </c>
      <c r="G16" s="54" t="s">
        <v>66</v>
      </c>
    </row>
  </sheetData>
  <mergeCells count="5">
    <mergeCell ref="A1:G1"/>
    <mergeCell ref="B2:G2"/>
    <mergeCell ref="B3:C3"/>
    <mergeCell ref="E3:F3"/>
    <mergeCell ref="A4:G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12 Mar</vt:lpstr>
      <vt:lpstr>19 Mar</vt:lpstr>
      <vt:lpstr>26 Mar</vt:lpstr>
      <vt:lpstr>2 Apr</vt:lpstr>
      <vt:lpstr>9th Apr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Ramesh Sethuraman</dc:creator>
  <cp:lastModifiedBy>Mahesh S</cp:lastModifiedBy>
  <dcterms:created xsi:type="dcterms:W3CDTF">2019-03-12T12:14:12Z</dcterms:created>
  <dcterms:modified xsi:type="dcterms:W3CDTF">2019-04-10T14:16:07Z</dcterms:modified>
</cp:coreProperties>
</file>